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45" windowWidth="21315" windowHeight="97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9" i="1"/>
  <c r="C9"/>
  <c r="B9"/>
  <c r="D8"/>
  <c r="C8"/>
  <c r="B8"/>
  <c r="D7"/>
  <c r="C7"/>
  <c r="E7" s="1"/>
  <c r="B7"/>
  <c r="F7" s="1"/>
  <c r="F6"/>
  <c r="E6"/>
  <c r="F5"/>
  <c r="G5" s="1"/>
  <c r="E5"/>
  <c r="F4"/>
  <c r="E4"/>
  <c r="F3"/>
  <c r="G3" s="1"/>
  <c r="E3"/>
  <c r="F2"/>
  <c r="E2"/>
  <c r="G6" l="1"/>
  <c r="G4"/>
  <c r="G2"/>
</calcChain>
</file>

<file path=xl/sharedStrings.xml><?xml version="1.0" encoding="utf-8"?>
<sst xmlns="http://schemas.openxmlformats.org/spreadsheetml/2006/main" count="14" uniqueCount="13">
  <si>
    <t>国語</t>
    <rPh sb="0" eb="2">
      <t>コクゴ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</si>
  <si>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</si>
  <si>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</si>
  <si>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</si>
  <si>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</si>
  <si>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判定</t>
    <rPh sb="0" eb="2">
      <t>ハンテイ</t>
    </rPh>
    <phoneticPr fontId="1"/>
  </si>
  <si>
    <t>Aさん</t>
    <phoneticPr fontId="1"/>
  </si>
  <si>
    <t>Bさん</t>
    <phoneticPr fontId="1"/>
  </si>
  <si>
    <t>Cさん</t>
    <phoneticPr fontId="1"/>
  </si>
  <si>
    <t>Dさん</t>
    <phoneticPr fontId="1"/>
  </si>
  <si>
    <t>Eさん</t>
    <phoneticPr fontId="1"/>
  </si>
  <si>
    <t>最高点</t>
    <rPh sb="0" eb="3">
      <t>サイコウテン</t>
    </rPh>
    <phoneticPr fontId="1"/>
  </si>
  <si>
    <t>最低点</t>
    <rPh sb="0" eb="3">
      <t>サイテイテン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</si>
</sst>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/>
  </sheetViews>
  <sheetFormatPr defaultRowHeight="13.5"/>
  <sheetData>
    <row r="1" spans="1:7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>
      <c r="A2" s="3" t="s">
        <v>6</v>
      </c>
      <c r="B2" s="1">
        <v>65</v>
      </c>
      <c r="C2" s="1">
        <v>78</v>
      </c>
      <c r="D2" s="1">
        <v>44</v>
      </c>
      <c r="E2" s="1">
        <f>SUM(B2:D2)</f>
        <v>187</v>
      </c>
      <c r="F2" s="2">
        <f>AVERAGE(B2:D2)</f>
        <v>62.333333333333336</v>
      </c>
      <c r="G2" s="1" t="str">
        <f>IF(F2&gt;$F$7,"合格","不合格")</f>
        <v>不合格</v>
      </c>
    </row>
    <row r="3" spans="1:7">
      <c r="A3" s="3" t="s">
        <v>7</v>
      </c>
      <c r="B3" s="1">
        <v>87</v>
      </c>
      <c r="C3" s="1">
        <v>94</v>
      </c>
      <c r="D3" s="1">
        <v>69</v>
      </c>
      <c r="E3" s="1">
        <f t="shared" ref="E3:E7" si="0">SUM(B3:D3)</f>
        <v>250</v>
      </c>
      <c r="F3" s="2">
        <f t="shared" ref="F3:F7" si="1">AVERAGE(B3:D3)</f>
        <v>83.333333333333329</v>
      </c>
      <c r="G3" s="1" t="str">
        <f t="shared" ref="G3:G6" si="2">IF(F3&gt;$F$7,"合格","不合格")</f>
        <v>合格</v>
      </c>
    </row>
    <row r="4" spans="1:7">
      <c r="A4" s="3" t="s">
        <v>8</v>
      </c>
      <c r="B4" s="1">
        <v>63</v>
      </c>
      <c r="C4" s="1">
        <v>42</v>
      </c>
      <c r="D4" s="1">
        <v>50</v>
      </c>
      <c r="E4" s="1">
        <f t="shared" si="0"/>
        <v>155</v>
      </c>
      <c r="F4" s="2">
        <f t="shared" si="1"/>
        <v>51.666666666666664</v>
      </c>
      <c r="G4" s="1" t="str">
        <f t="shared" si="2"/>
        <v>不合格</v>
      </c>
    </row>
    <row r="5" spans="1:7">
      <c r="A5" s="3" t="s">
        <v>9</v>
      </c>
      <c r="B5" s="1">
        <v>90</v>
      </c>
      <c r="C5" s="1">
        <v>80</v>
      </c>
      <c r="D5" s="1">
        <v>58</v>
      </c>
      <c r="E5" s="1">
        <f t="shared" si="0"/>
        <v>228</v>
      </c>
      <c r="F5" s="2">
        <f t="shared" si="1"/>
        <v>76</v>
      </c>
      <c r="G5" s="1" t="str">
        <f t="shared" si="2"/>
        <v>合格</v>
      </c>
    </row>
    <row r="6" spans="1:7">
      <c r="A6" s="3" t="s">
        <v>10</v>
      </c>
      <c r="B6" s="1">
        <v>79</v>
      </c>
      <c r="C6" s="1">
        <v>56</v>
      </c>
      <c r="D6" s="1">
        <v>62</v>
      </c>
      <c r="E6" s="1">
        <f t="shared" si="0"/>
        <v>197</v>
      </c>
      <c r="F6" s="2">
        <f t="shared" si="1"/>
        <v>65.666666666666671</v>
      </c>
      <c r="G6" s="1" t="str">
        <f t="shared" si="2"/>
        <v>不合格</v>
      </c>
    </row>
    <row r="7" spans="1:7">
      <c r="A7" s="3" t="s">
        <v>4</v>
      </c>
      <c r="B7" s="1">
        <f>AVERAGE(B2:B6)</f>
        <v>76.8</v>
      </c>
      <c r="C7" s="1">
        <f t="shared" ref="C7:D7" si="3">AVERAGE(C2:C6)</f>
        <v>70</v>
      </c>
      <c r="D7" s="1">
        <f t="shared" si="3"/>
        <v>56.6</v>
      </c>
      <c r="E7" s="1">
        <f t="shared" si="0"/>
        <v>203.4</v>
      </c>
      <c r="F7" s="2">
        <f t="shared" si="1"/>
        <v>67.8</v>
      </c>
      <c r="G7" s="1"/>
    </row>
    <row r="8" spans="1:7">
      <c r="A8" s="3" t="s">
        <v>11</v>
      </c>
      <c r="B8" s="1">
        <f>MAX(B2:B6)</f>
        <v>90</v>
      </c>
      <c r="C8" s="1">
        <f t="shared" ref="C8:D8" si="4">MAX(C2:C6)</f>
        <v>94</v>
      </c>
      <c r="D8" s="1">
        <f t="shared" si="4"/>
        <v>69</v>
      </c>
      <c r="E8" s="1"/>
      <c r="F8" s="1"/>
      <c r="G8" s="1"/>
    </row>
    <row r="9" spans="1:7">
      <c r="A9" s="3" t="s">
        <v>12</v>
      </c>
      <c r="B9" s="1">
        <f>MIN(B2:B6)</f>
        <v>63</v>
      </c>
      <c r="C9" s="1">
        <f t="shared" ref="C9:D9" si="5">MIN(C2:C6)</f>
        <v>42</v>
      </c>
      <c r="D9" s="1">
        <f t="shared" si="5"/>
        <v>44</v>
      </c>
      <c r="E9" s="1"/>
      <c r="F9" s="1"/>
      <c r="G9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Kentaro Shimizu</dc:creator>
  <dcterms:created xsi:type="dcterms:W3CDTF">2010-07-05T12:02:17Z</dcterms:created>
  <dcterms:modified xsi:type="dcterms:W3CDTF">2010-07-05T12:03:03Z</dcterms:modified>
</cp:coreProperties>
</file>